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Dashboard June 27\"/>
    </mc:Choice>
  </mc:AlternateContent>
  <xr:revisionPtr revIDLastSave="0" documentId="13_ncr:1_{24423A2D-FA78-45DE-BF5B-AB0967F9562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7" i="1" l="1"/>
  <c r="H159" i="1"/>
  <c r="E159" i="1"/>
  <c r="K156" i="1" l="1"/>
  <c r="H158" i="1"/>
  <c r="E158" i="1"/>
  <c r="K155" i="1" l="1"/>
  <c r="H157" i="1"/>
  <c r="E157" i="1"/>
  <c r="E156" i="1" l="1"/>
  <c r="H156" i="1"/>
  <c r="K154" i="1"/>
  <c r="K153" i="1" l="1"/>
  <c r="H155" i="1"/>
  <c r="E155" i="1"/>
  <c r="K152" i="1" l="1"/>
  <c r="H154" i="1"/>
  <c r="E154" i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<sst xmlns="http://schemas.openxmlformats.org/spreadsheetml/2006/main" count="40" uniqueCount="12">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</sst>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9"/>
  <sheetViews>
    <sheetView tabSelected="1" zoomScaleNormal="100" workbookViewId="0">
      <pane xSplit="1" ySplit="1" topLeftCell="B149" activePane="bottomRight" state="frozen"/>
      <selection pane="topRight" activeCell="B1" sqref="B1"/>
      <selection pane="bottomLeft" activeCell="A2" sqref="A2"/>
      <selection pane="bottomRight" activeCell="D165" sqref="D16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8729</v>
      </c>
      <c r="E57" s="3">
        <f t="shared" si="0"/>
        <v>9.2771982116244406E-2</v>
      </c>
      <c r="F57">
        <f t="shared" si="3"/>
        <v>7.8639488602098656E-2</v>
      </c>
    </row>
    <row r="58" spans="1:11" x14ac:dyDescent="0.25">
      <c r="A58" s="1">
        <v>43908</v>
      </c>
      <c r="B58">
        <v>259</v>
      </c>
      <c r="C58">
        <v>2988</v>
      </c>
      <c r="D58">
        <f t="shared" si="1"/>
        <v>11717</v>
      </c>
      <c r="E58" s="3">
        <f t="shared" si="0"/>
        <v>8.6680053547523422E-2</v>
      </c>
      <c r="F58">
        <f t="shared" si="3"/>
        <v>8.0054029716343983E-2</v>
      </c>
      <c r="J58">
        <v>2</v>
      </c>
    </row>
    <row r="59" spans="1:11" x14ac:dyDescent="0.25">
      <c r="A59" s="1">
        <v>43909</v>
      </c>
      <c r="B59">
        <v>278</v>
      </c>
      <c r="C59">
        <v>2906</v>
      </c>
      <c r="D59">
        <f t="shared" si="1"/>
        <v>14623</v>
      </c>
      <c r="E59" s="3">
        <f t="shared" si="0"/>
        <v>9.5664143152099104E-2</v>
      </c>
      <c r="F59">
        <f t="shared" si="3"/>
        <v>8.3719561539027446E-2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18274</v>
      </c>
      <c r="E60" s="3">
        <f t="shared" si="0"/>
        <v>0.10627225417693782</v>
      </c>
      <c r="F60">
        <f t="shared" si="3"/>
        <v>8.9855250245338567E-2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20808</v>
      </c>
      <c r="E61" s="3">
        <f t="shared" si="0"/>
        <v>0.12667719021310181</v>
      </c>
      <c r="F61">
        <f t="shared" si="2"/>
        <v>9.5495595941576542E-2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22705</v>
      </c>
      <c r="E62" s="3">
        <f t="shared" si="0"/>
        <v>0.15076436478650501</v>
      </c>
      <c r="F62">
        <f t="shared" si="2"/>
        <v>0.10268545599574581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26495</v>
      </c>
      <c r="E63" s="3">
        <f t="shared" si="0"/>
        <v>0.16068601583113457</v>
      </c>
      <c r="F63">
        <f t="shared" si="2"/>
        <v>0.11687041564792176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4001</v>
      </c>
      <c r="D64">
        <f t="shared" si="1"/>
        <v>30496</v>
      </c>
      <c r="E64" s="3">
        <f t="shared" si="0"/>
        <v>0.17970507373156711</v>
      </c>
      <c r="F64">
        <f t="shared" si="2"/>
        <v>0.13139155602517572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4105</v>
      </c>
      <c r="D65">
        <f t="shared" si="1"/>
        <v>34601</v>
      </c>
      <c r="E65" s="3">
        <f t="shared" si="0"/>
        <v>0.18172959805115713</v>
      </c>
      <c r="F65">
        <f t="shared" si="2"/>
        <v>0.1462593952106275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39026</v>
      </c>
      <c r="E66" s="3">
        <f t="shared" si="0"/>
        <v>0.21152542372881356</v>
      </c>
      <c r="F66">
        <f t="shared" si="2"/>
        <v>0.16411916567635126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4376</v>
      </c>
      <c r="D67">
        <f t="shared" si="1"/>
        <v>43402</v>
      </c>
      <c r="E67" s="3">
        <f t="shared" ref="E67:E130" si="5">B67/C67</f>
        <v>0.21549360146252286</v>
      </c>
      <c r="F67">
        <f t="shared" si="2"/>
        <v>0.18147086914995225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2804</v>
      </c>
      <c r="D68">
        <f t="shared" ref="D68:D117" si="6">C68+D67</f>
        <v>46206</v>
      </c>
      <c r="E68" s="3">
        <f t="shared" si="5"/>
        <v>0.23359486447931527</v>
      </c>
      <c r="F68">
        <f t="shared" si="2"/>
        <v>0.19269233797936847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2071</v>
      </c>
      <c r="D69">
        <f t="shared" si="6"/>
        <v>48277</v>
      </c>
      <c r="E69" s="3">
        <f t="shared" si="5"/>
        <v>0.25253500724287786</v>
      </c>
      <c r="F69">
        <f t="shared" si="2"/>
        <v>0.2006491475050837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5062</v>
      </c>
      <c r="D70">
        <f t="shared" si="6"/>
        <v>53339</v>
      </c>
      <c r="E70" s="3">
        <f t="shared" si="5"/>
        <v>0.24456736467799289</v>
      </c>
      <c r="F70">
        <f t="shared" si="2"/>
        <v>0.21457308895842647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5241</v>
      </c>
      <c r="D71">
        <f t="shared" si="6"/>
        <v>58580</v>
      </c>
      <c r="E71" s="3">
        <f t="shared" si="5"/>
        <v>0.24136615149780577</v>
      </c>
      <c r="F71">
        <f t="shared" si="2"/>
        <v>0.22454066372311637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4933</v>
      </c>
      <c r="D72">
        <f t="shared" si="6"/>
        <v>63513</v>
      </c>
      <c r="E72" s="3">
        <f t="shared" si="5"/>
        <v>0.27123454287451854</v>
      </c>
      <c r="F72">
        <f t="shared" si="2"/>
        <v>0.23858605423353624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5224</v>
      </c>
      <c r="D73">
        <f t="shared" si="6"/>
        <v>68737</v>
      </c>
      <c r="E73" s="3">
        <f t="shared" si="5"/>
        <v>0.24502297090352221</v>
      </c>
      <c r="F73">
        <f t="shared" ref="F73:F118" si="7">IFERROR(SUMPRODUCT(C67:C73,E67:E73)/SUM(C67:C73),"")</f>
        <v>0.24374810676180539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5759</v>
      </c>
      <c r="D74">
        <f t="shared" si="6"/>
        <v>74496</v>
      </c>
      <c r="E74" s="3">
        <f t="shared" si="5"/>
        <v>0.25716270185796147</v>
      </c>
      <c r="F74">
        <f t="shared" si="7"/>
        <v>0.25020904354537854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3992</v>
      </c>
      <c r="D75">
        <f t="shared" si="6"/>
        <v>78488</v>
      </c>
      <c r="E75" s="3">
        <f t="shared" si="5"/>
        <v>0.29133266533066132</v>
      </c>
      <c r="F75">
        <f t="shared" si="7"/>
        <v>0.25673750077442536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3425</v>
      </c>
      <c r="D76">
        <f t="shared" si="6"/>
        <v>81913</v>
      </c>
      <c r="E76" s="3">
        <f t="shared" si="5"/>
        <v>0.28496350364963502</v>
      </c>
      <c r="F76">
        <f t="shared" si="7"/>
        <v>0.2598703769770484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88587</v>
      </c>
      <c r="E77" s="3">
        <f t="shared" si="5"/>
        <v>0.28948157027270005</v>
      </c>
      <c r="F77">
        <f t="shared" si="7"/>
        <v>0.26767476168860643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6584</v>
      </c>
      <c r="D78">
        <f t="shared" si="6"/>
        <v>95171</v>
      </c>
      <c r="E78" s="3">
        <f t="shared" si="5"/>
        <v>0.30741190765492105</v>
      </c>
      <c r="F78">
        <f t="shared" si="7"/>
        <v>0.27859309666311388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6813</v>
      </c>
      <c r="D79">
        <f t="shared" si="6"/>
        <v>101984</v>
      </c>
      <c r="E79" s="3">
        <f t="shared" si="5"/>
        <v>0.27403493321591077</v>
      </c>
      <c r="F79">
        <f t="shared" si="7"/>
        <v>0.27872943255959032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6452</v>
      </c>
      <c r="D80">
        <f t="shared" si="6"/>
        <v>108436</v>
      </c>
      <c r="E80" s="3">
        <f t="shared" si="5"/>
        <v>0.30719156850588963</v>
      </c>
      <c r="F80">
        <f t="shared" si="7"/>
        <v>0.28779062444897857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7612</v>
      </c>
      <c r="D81">
        <f t="shared" si="6"/>
        <v>116048</v>
      </c>
      <c r="E81" s="3">
        <f t="shared" si="5"/>
        <v>0.26996847083552283</v>
      </c>
      <c r="F81">
        <f t="shared" si="7"/>
        <v>0.28877069695802848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4384</v>
      </c>
      <c r="D82">
        <f t="shared" si="6"/>
        <v>120432</v>
      </c>
      <c r="E82" s="3">
        <f t="shared" si="5"/>
        <v>0.29584854014598538</v>
      </c>
      <c r="F82">
        <f t="shared" si="7"/>
        <v>0.28926664123593365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3089</v>
      </c>
      <c r="D83">
        <f t="shared" si="6"/>
        <v>123521</v>
      </c>
      <c r="E83" s="3">
        <f t="shared" si="5"/>
        <v>0.3010683068954354</v>
      </c>
      <c r="F83">
        <f t="shared" si="7"/>
        <v>0.29049701980388387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6343</v>
      </c>
      <c r="D84">
        <f t="shared" si="6"/>
        <v>129864</v>
      </c>
      <c r="E84" s="3">
        <f t="shared" si="5"/>
        <v>0.31593883020652686</v>
      </c>
      <c r="F84">
        <f t="shared" si="7"/>
        <v>0.29457082636819537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9777</v>
      </c>
      <c r="D85">
        <f t="shared" si="6"/>
        <v>139641</v>
      </c>
      <c r="E85" s="3">
        <f t="shared" si="5"/>
        <v>0.2940574818451468</v>
      </c>
      <c r="F85">
        <f t="shared" si="7"/>
        <v>0.29255677985158535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2601</v>
      </c>
      <c r="C86">
        <v>9961</v>
      </c>
      <c r="D86">
        <f t="shared" si="6"/>
        <v>149602</v>
      </c>
      <c r="E86" s="3">
        <f t="shared" si="5"/>
        <v>0.26111836161028007</v>
      </c>
      <c r="F86">
        <f t="shared" si="7"/>
        <v>0.28863034986769709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2389</v>
      </c>
      <c r="C87">
        <v>8935</v>
      </c>
      <c r="D87">
        <f t="shared" si="6"/>
        <v>158537</v>
      </c>
      <c r="E87" s="3">
        <f t="shared" si="5"/>
        <v>0.26737548964745383</v>
      </c>
      <c r="F87">
        <f t="shared" si="7"/>
        <v>0.28244945210674438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157.33333333333334</v>
      </c>
    </row>
    <row r="88" spans="1:11" x14ac:dyDescent="0.25">
      <c r="A88" s="1">
        <v>43938</v>
      </c>
      <c r="B88">
        <v>3010</v>
      </c>
      <c r="C88">
        <v>11130</v>
      </c>
      <c r="D88">
        <f t="shared" si="6"/>
        <v>169667</v>
      </c>
      <c r="E88" s="3">
        <f t="shared" si="5"/>
        <v>0.27044025157232704</v>
      </c>
      <c r="F88">
        <f t="shared" si="7"/>
        <v>0.28172849176597847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172.66666666666666</v>
      </c>
    </row>
    <row r="89" spans="1:11" x14ac:dyDescent="0.25">
      <c r="A89" s="1">
        <v>43939</v>
      </c>
      <c r="B89">
        <v>1483</v>
      </c>
      <c r="C89">
        <v>6063</v>
      </c>
      <c r="D89">
        <f t="shared" si="6"/>
        <v>175730</v>
      </c>
      <c r="E89" s="3">
        <f t="shared" si="5"/>
        <v>0.24459838363846281</v>
      </c>
      <c r="F89">
        <f t="shared" si="7"/>
        <v>0.27653803030851026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4608</v>
      </c>
      <c r="D90">
        <f t="shared" si="6"/>
        <v>180338</v>
      </c>
      <c r="E90" s="3">
        <f t="shared" si="5"/>
        <v>0.23676215277777779</v>
      </c>
      <c r="F90">
        <f t="shared" si="7"/>
        <v>0.27197845715190877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10827</v>
      </c>
      <c r="D91">
        <f t="shared" si="6"/>
        <v>191165</v>
      </c>
      <c r="E91" s="3">
        <f t="shared" si="5"/>
        <v>0.2492841969151196</v>
      </c>
      <c r="F91">
        <f t="shared" si="7"/>
        <v>0.26342147762679241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2199</v>
      </c>
      <c r="C92">
        <v>9496</v>
      </c>
      <c r="D92">
        <f t="shared" si="6"/>
        <v>200661</v>
      </c>
      <c r="E92" s="3">
        <f t="shared" si="5"/>
        <v>0.23157118786857625</v>
      </c>
      <c r="F92">
        <f t="shared" si="7"/>
        <v>0.25355621107833498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12528</v>
      </c>
      <c r="D93">
        <f t="shared" si="6"/>
        <v>213189</v>
      </c>
      <c r="E93" s="3">
        <f t="shared" si="5"/>
        <v>0.21695402298850575</v>
      </c>
      <c r="F93">
        <f t="shared" si="7"/>
        <v>0.24516017424945349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2416</v>
      </c>
      <c r="C94">
        <v>10835</v>
      </c>
      <c r="D94">
        <f t="shared" si="6"/>
        <v>224024</v>
      </c>
      <c r="E94" s="3">
        <f t="shared" si="5"/>
        <v>0.22298107983387172</v>
      </c>
      <c r="F94">
        <f t="shared" si="7"/>
        <v>0.23845954158840685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12364</v>
      </c>
      <c r="D95">
        <f t="shared" si="6"/>
        <v>236388</v>
      </c>
      <c r="E95" s="3">
        <f t="shared" si="5"/>
        <v>0.18456810093820769</v>
      </c>
      <c r="F95">
        <f t="shared" si="7"/>
        <v>0.22313814241393265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8276</v>
      </c>
      <c r="D96">
        <f t="shared" si="6"/>
        <v>244664</v>
      </c>
      <c r="E96" s="3">
        <f t="shared" si="5"/>
        <v>0.18100531657805705</v>
      </c>
      <c r="F96">
        <f t="shared" si="7"/>
        <v>0.21619229988104563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4898</v>
      </c>
      <c r="D97">
        <f t="shared" si="6"/>
        <v>249562</v>
      </c>
      <c r="E97" s="3">
        <f t="shared" si="5"/>
        <v>0.17313189056757861</v>
      </c>
      <c r="F97">
        <f t="shared" si="7"/>
        <v>0.21177626256789553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2127</v>
      </c>
      <c r="C98">
        <v>11012</v>
      </c>
      <c r="D98">
        <f t="shared" si="6"/>
        <v>260574</v>
      </c>
      <c r="E98" s="3">
        <f t="shared" si="5"/>
        <v>0.19315292408281876</v>
      </c>
      <c r="F98">
        <f t="shared" si="7"/>
        <v>0.20297079629442868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12307</v>
      </c>
      <c r="D99">
        <f t="shared" si="6"/>
        <v>272881</v>
      </c>
      <c r="E99" s="3">
        <f t="shared" si="5"/>
        <v>0.1712846347607053</v>
      </c>
      <c r="F99">
        <f t="shared" si="7"/>
        <v>0.19381057878703961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2187</v>
      </c>
      <c r="C100">
        <v>12670</v>
      </c>
      <c r="D100">
        <f t="shared" si="6"/>
        <v>285551</v>
      </c>
      <c r="E100" s="3">
        <f t="shared" si="5"/>
        <v>0.17261247040252564</v>
      </c>
      <c r="F100">
        <f t="shared" si="7"/>
        <v>0.18609214781238773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13798</v>
      </c>
      <c r="D101">
        <f t="shared" si="6"/>
        <v>299349</v>
      </c>
      <c r="E101" s="3">
        <f t="shared" si="5"/>
        <v>0.1484997825771851</v>
      </c>
      <c r="F101">
        <f t="shared" si="7"/>
        <v>0.1738997676734152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2086</v>
      </c>
      <c r="C102">
        <v>14169</v>
      </c>
      <c r="D102">
        <f t="shared" si="6"/>
        <v>313518</v>
      </c>
      <c r="E102" s="3">
        <f t="shared" si="5"/>
        <v>0.14722281036064649</v>
      </c>
      <c r="F102">
        <f t="shared" si="7"/>
        <v>0.16728899260987942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7298</v>
      </c>
      <c r="D103">
        <f t="shared" si="6"/>
        <v>320816</v>
      </c>
      <c r="E103" s="3">
        <f t="shared" si="5"/>
        <v>0.14209372430802961</v>
      </c>
      <c r="F103">
        <f t="shared" si="7"/>
        <v>0.16338375879819309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5115</v>
      </c>
      <c r="D104">
        <f t="shared" si="6"/>
        <v>325931</v>
      </c>
      <c r="E104" s="3">
        <f t="shared" si="5"/>
        <v>0.14369501466275661</v>
      </c>
      <c r="F104">
        <f t="shared" si="7"/>
        <v>0.16143985124854326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12167</v>
      </c>
      <c r="D105">
        <f t="shared" si="6"/>
        <v>338098</v>
      </c>
      <c r="E105" s="3">
        <f t="shared" si="5"/>
        <v>0.1551738308539492</v>
      </c>
      <c r="F105">
        <f t="shared" si="7"/>
        <v>0.15595170527836541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1741</v>
      </c>
      <c r="C106">
        <v>12697</v>
      </c>
      <c r="D106">
        <f t="shared" si="6"/>
        <v>350795</v>
      </c>
      <c r="E106" s="3">
        <f t="shared" si="5"/>
        <v>0.13711900448924944</v>
      </c>
      <c r="F106">
        <f t="shared" si="7"/>
        <v>0.15046076443257952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136.66666666666666</v>
      </c>
    </row>
    <row r="107" spans="1:11" x14ac:dyDescent="0.25">
      <c r="A107" s="1">
        <v>43957</v>
      </c>
      <c r="B107">
        <v>1710</v>
      </c>
      <c r="C107">
        <v>13379</v>
      </c>
      <c r="D107">
        <f t="shared" si="6"/>
        <v>364174</v>
      </c>
      <c r="E107" s="3">
        <f t="shared" si="5"/>
        <v>0.12781224306749384</v>
      </c>
      <c r="F107">
        <f t="shared" si="7"/>
        <v>0.14303702478918381</v>
      </c>
      <c r="G107">
        <v>3436</v>
      </c>
      <c r="H107">
        <f t="shared" si="8"/>
        <v>3513.3333333333335</v>
      </c>
      <c r="I107">
        <v>21</v>
      </c>
      <c r="J107">
        <v>140</v>
      </c>
      <c r="K107">
        <f t="shared" si="4"/>
        <v>137.33333333333334</v>
      </c>
    </row>
    <row r="108" spans="1:11" x14ac:dyDescent="0.25">
      <c r="A108" s="1">
        <v>43958</v>
      </c>
      <c r="B108">
        <v>1693</v>
      </c>
      <c r="C108">
        <v>13543</v>
      </c>
      <c r="D108">
        <f t="shared" si="6"/>
        <v>377717</v>
      </c>
      <c r="E108" s="3">
        <f t="shared" si="5"/>
        <v>0.12500922986044452</v>
      </c>
      <c r="F108">
        <f t="shared" si="7"/>
        <v>0.13895977950183749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136</v>
      </c>
    </row>
    <row r="109" spans="1:11" x14ac:dyDescent="0.25">
      <c r="A109" s="1">
        <v>43959</v>
      </c>
      <c r="B109">
        <v>1462</v>
      </c>
      <c r="C109">
        <v>13373</v>
      </c>
      <c r="D109">
        <f t="shared" si="6"/>
        <v>391090</v>
      </c>
      <c r="E109" s="3">
        <f t="shared" si="5"/>
        <v>0.10932475884244373</v>
      </c>
      <c r="F109">
        <f t="shared" si="7"/>
        <v>0.1323415665446295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127.33333333333333</v>
      </c>
    </row>
    <row r="110" spans="1:11" x14ac:dyDescent="0.25">
      <c r="A110" s="1">
        <v>43960</v>
      </c>
      <c r="B110">
        <v>684</v>
      </c>
      <c r="C110">
        <v>5844</v>
      </c>
      <c r="D110">
        <f t="shared" si="6"/>
        <v>396934</v>
      </c>
      <c r="E110" s="3">
        <f t="shared" si="5"/>
        <v>0.11704312114989733</v>
      </c>
      <c r="F110">
        <f t="shared" si="7"/>
        <v>0.13023200819779815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3174</v>
      </c>
      <c r="D111">
        <f t="shared" si="6"/>
        <v>400108</v>
      </c>
      <c r="E111" s="3">
        <f t="shared" si="5"/>
        <v>0.12161310649023314</v>
      </c>
      <c r="F111">
        <f t="shared" si="7"/>
        <v>0.1289348450328269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11899</v>
      </c>
      <c r="D112">
        <f t="shared" si="6"/>
        <v>412007</v>
      </c>
      <c r="E112" s="3">
        <f t="shared" si="5"/>
        <v>0.11068156987982183</v>
      </c>
      <c r="F112">
        <f t="shared" si="7"/>
        <v>0.1216766564288517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119.66666666666667</v>
      </c>
    </row>
    <row r="113" spans="1:11" x14ac:dyDescent="0.25">
      <c r="A113" s="1">
        <v>43963</v>
      </c>
      <c r="B113">
        <v>1461</v>
      </c>
      <c r="C113">
        <v>13377</v>
      </c>
      <c r="D113">
        <f t="shared" si="6"/>
        <v>425384</v>
      </c>
      <c r="E113" s="3">
        <f t="shared" si="5"/>
        <v>0.10921731329894595</v>
      </c>
      <c r="F113">
        <f t="shared" si="7"/>
        <v>0.11681347115526418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123</v>
      </c>
    </row>
    <row r="114" spans="1:11" x14ac:dyDescent="0.25">
      <c r="A114" s="1">
        <v>43964</v>
      </c>
      <c r="B114">
        <v>1328</v>
      </c>
      <c r="C114">
        <v>14071</v>
      </c>
      <c r="D114">
        <f t="shared" si="6"/>
        <v>439455</v>
      </c>
      <c r="E114" s="3">
        <f t="shared" si="5"/>
        <v>9.4378508990121526E-2</v>
      </c>
      <c r="F114">
        <f t="shared" si="7"/>
        <v>0.11066537373308007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118.66666666666667</v>
      </c>
    </row>
    <row r="115" spans="1:11" x14ac:dyDescent="0.25">
      <c r="A115" s="1">
        <v>43965</v>
      </c>
      <c r="B115">
        <v>1323</v>
      </c>
      <c r="C115">
        <v>13522</v>
      </c>
      <c r="D115">
        <f t="shared" si="6"/>
        <v>452977</v>
      </c>
      <c r="E115" s="3">
        <f t="shared" si="5"/>
        <v>9.7840556130749892E-2</v>
      </c>
      <c r="F115">
        <f t="shared" si="7"/>
        <v>0.10577996279564178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109.33333333333333</v>
      </c>
    </row>
    <row r="116" spans="1:11" x14ac:dyDescent="0.25">
      <c r="A116" s="1">
        <v>43966</v>
      </c>
      <c r="B116">
        <v>1112</v>
      </c>
      <c r="C116">
        <v>13838</v>
      </c>
      <c r="D116">
        <f t="shared" si="6"/>
        <v>466815</v>
      </c>
      <c r="E116" s="3">
        <f t="shared" si="5"/>
        <v>8.0358433299609774E-2</v>
      </c>
      <c r="F116">
        <f t="shared" si="7"/>
        <v>0.1005084186200066</v>
      </c>
      <c r="G116">
        <v>2692</v>
      </c>
      <c r="H116">
        <f t="shared" si="8"/>
        <v>2772.6666666666665</v>
      </c>
      <c r="I116">
        <v>17</v>
      </c>
      <c r="J116" s="2">
        <v>120</v>
      </c>
      <c r="K116">
        <f t="shared" si="9"/>
        <v>111</v>
      </c>
    </row>
    <row r="117" spans="1:11" x14ac:dyDescent="0.25">
      <c r="A117" s="1">
        <v>43967</v>
      </c>
      <c r="B117">
        <v>654</v>
      </c>
      <c r="C117">
        <v>7150</v>
      </c>
      <c r="D117">
        <f t="shared" si="6"/>
        <v>473965</v>
      </c>
      <c r="E117" s="3">
        <f t="shared" si="5"/>
        <v>9.1468531468531469E-2</v>
      </c>
      <c r="F117">
        <f t="shared" si="7"/>
        <v>9.8414923861821865E-2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102</v>
      </c>
    </row>
    <row r="118" spans="1:11" x14ac:dyDescent="0.25">
      <c r="A118" s="1">
        <v>43968</v>
      </c>
      <c r="B118" s="2">
        <v>371</v>
      </c>
      <c r="C118" s="2">
        <v>4325</v>
      </c>
      <c r="D118">
        <f t="shared" ref="D118:D123" si="11">C118+D117</f>
        <v>478290</v>
      </c>
      <c r="E118" s="3">
        <f t="shared" si="5"/>
        <v>8.5780346820809247E-2</v>
      </c>
      <c r="F118" s="2">
        <f t="shared" si="7"/>
        <v>9.6774193548387094E-2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96.666666666666671</v>
      </c>
    </row>
    <row r="119" spans="1:11" x14ac:dyDescent="0.25">
      <c r="A119" s="1">
        <v>43969</v>
      </c>
      <c r="B119" s="2">
        <v>1324</v>
      </c>
      <c r="C119" s="2">
        <v>13462</v>
      </c>
      <c r="D119">
        <f t="shared" si="11"/>
        <v>491752</v>
      </c>
      <c r="E119" s="3">
        <f t="shared" si="5"/>
        <v>9.8350913682959437E-2</v>
      </c>
      <c r="F119" s="2">
        <f t="shared" ref="F119" si="12">IFERROR(SUMPRODUCT(C113:C119,E113:E119)/SUM(C113:C119),"")</f>
        <v>9.4965201580036365E-2</v>
      </c>
      <c r="G119" s="2">
        <v>2472</v>
      </c>
      <c r="H119">
        <f t="shared" si="10"/>
        <v>2534</v>
      </c>
      <c r="I119" s="2">
        <v>13</v>
      </c>
      <c r="J119" s="2">
        <v>94</v>
      </c>
      <c r="K119">
        <f t="shared" si="9"/>
        <v>88</v>
      </c>
    </row>
    <row r="120" spans="1:11" x14ac:dyDescent="0.25">
      <c r="A120" s="1">
        <v>43970</v>
      </c>
      <c r="B120" s="2">
        <v>1090</v>
      </c>
      <c r="C120" s="2">
        <v>12469</v>
      </c>
      <c r="D120">
        <f t="shared" si="11"/>
        <v>504221</v>
      </c>
      <c r="E120" s="3">
        <f t="shared" si="5"/>
        <v>8.7416793648247657E-2</v>
      </c>
      <c r="F120" s="2">
        <f t="shared" ref="F120:F125" si="13">IFERROR(SUMPRODUCT(C114:C120,E114:E120)/SUM(C114:C120),"")</f>
        <v>9.1353044890089677E-2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83.666666666666671</v>
      </c>
    </row>
    <row r="121" spans="1:11" x14ac:dyDescent="0.25">
      <c r="A121" s="1">
        <v>43971</v>
      </c>
      <c r="B121" s="2">
        <v>1030</v>
      </c>
      <c r="C121" s="2">
        <v>12917</v>
      </c>
      <c r="D121">
        <f t="shared" si="11"/>
        <v>517138</v>
      </c>
      <c r="E121" s="3">
        <f t="shared" si="5"/>
        <v>7.9739877680575985E-2</v>
      </c>
      <c r="F121" s="2">
        <f t="shared" si="13"/>
        <v>8.8874013619453421E-2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57" si="14">AVERAGE(J119:J121)</f>
        <v>84</v>
      </c>
    </row>
    <row r="122" spans="1:11" x14ac:dyDescent="0.25">
      <c r="A122" s="1">
        <v>43972</v>
      </c>
      <c r="B122" s="2">
        <v>992</v>
      </c>
      <c r="C122" s="2">
        <v>11915</v>
      </c>
      <c r="D122">
        <f t="shared" si="11"/>
        <v>529053</v>
      </c>
      <c r="E122" s="3">
        <f t="shared" si="5"/>
        <v>8.325639949643307E-2</v>
      </c>
      <c r="F122" s="2">
        <f t="shared" si="13"/>
        <v>8.6400441663599559E-2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11099</v>
      </c>
      <c r="D123">
        <f t="shared" si="11"/>
        <v>540152</v>
      </c>
      <c r="E123" s="3">
        <f t="shared" si="5"/>
        <v>7.8835931164969814E-2</v>
      </c>
      <c r="F123" s="2">
        <f t="shared" si="13"/>
        <v>8.6395680215989201E-2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4989</v>
      </c>
      <c r="D124">
        <f t="shared" ref="D124:D129" si="16">C124+D123</f>
        <v>545141</v>
      </c>
      <c r="E124" s="3">
        <f t="shared" si="5"/>
        <v>7.8773301262778109E-2</v>
      </c>
      <c r="F124" s="2">
        <f t="shared" si="13"/>
        <v>8.5351803978869281E-2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4100</v>
      </c>
      <c r="D125">
        <f t="shared" si="16"/>
        <v>549241</v>
      </c>
      <c r="E125" s="3">
        <f t="shared" si="5"/>
        <v>7.390243902439024E-2</v>
      </c>
      <c r="F125" s="2">
        <f t="shared" si="13"/>
        <v>8.4664063931445641E-2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70.333333333333329</v>
      </c>
    </row>
    <row r="126" spans="1:11" x14ac:dyDescent="0.25">
      <c r="A126" s="1">
        <v>43976</v>
      </c>
      <c r="B126" s="2">
        <v>200</v>
      </c>
      <c r="C126" s="2">
        <v>3122</v>
      </c>
      <c r="D126">
        <f t="shared" si="16"/>
        <v>552363</v>
      </c>
      <c r="E126" s="3">
        <f t="shared" si="5"/>
        <v>6.4061499039077513E-2</v>
      </c>
      <c r="F126" s="2">
        <f t="shared" ref="F126" si="17">IFERROR(SUMPRODUCT(C120:C126,E120:E126)/SUM(C120:C126),"")</f>
        <v>8.0562934120869151E-2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64.666666666666671</v>
      </c>
    </row>
    <row r="127" spans="1:11" x14ac:dyDescent="0.25">
      <c r="A127" s="1">
        <v>43977</v>
      </c>
      <c r="B127">
        <v>886</v>
      </c>
      <c r="C127">
        <v>11300</v>
      </c>
      <c r="D127">
        <f t="shared" si="16"/>
        <v>563663</v>
      </c>
      <c r="E127" s="3">
        <f t="shared" si="5"/>
        <v>7.8407079646017702E-2</v>
      </c>
      <c r="F127" s="2">
        <f t="shared" ref="F127" si="18">IFERROR(SUMPRODUCT(C121:C127,E121:E127)/SUM(C121:C127),"")</f>
        <v>7.8715386427105419E-2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711</v>
      </c>
      <c r="C128" s="2">
        <v>10255</v>
      </c>
      <c r="D128">
        <f t="shared" si="16"/>
        <v>573918</v>
      </c>
      <c r="E128" s="3">
        <f t="shared" si="5"/>
        <v>6.9332033154558756E-2</v>
      </c>
      <c r="F128" s="2">
        <f t="shared" ref="F128" si="19">IFERROR(SUMPRODUCT(C122:C128,E122:E128)/SUM(C122:C128),"")</f>
        <v>7.6787601268052133E-2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66.666666666666671</v>
      </c>
    </row>
    <row r="129" spans="1:11" x14ac:dyDescent="0.25">
      <c r="A129" s="1">
        <v>43979</v>
      </c>
      <c r="B129" s="2">
        <v>654</v>
      </c>
      <c r="C129" s="2">
        <v>9462</v>
      </c>
      <c r="D129">
        <f t="shared" si="16"/>
        <v>583380</v>
      </c>
      <c r="E129" s="3">
        <f t="shared" si="5"/>
        <v>6.9118579581483833E-2</v>
      </c>
      <c r="F129" s="2">
        <f t="shared" ref="F129" si="20">IFERROR(SUMPRODUCT(C123:C129,E123:E129)/SUM(C123:C129),"")</f>
        <v>7.403316951055644E-2</v>
      </c>
      <c r="G129" s="2">
        <v>1991</v>
      </c>
      <c r="H129">
        <f t="shared" si="15"/>
        <v>2069.6666666666665</v>
      </c>
      <c r="I129" s="2">
        <v>9</v>
      </c>
      <c r="J129" s="2">
        <v>52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10140</v>
      </c>
      <c r="D130">
        <f t="shared" ref="D130" si="21">C130+D129</f>
        <v>593520</v>
      </c>
      <c r="E130" s="3">
        <f t="shared" si="5"/>
        <v>5.2564102564102565E-2</v>
      </c>
      <c r="F130" s="2">
        <f t="shared" ref="F130" si="22">IFERROR(SUMPRODUCT(C124:C130,E124:E130)/SUM(C124:C130),"")</f>
        <v>6.895517913356318E-2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275</v>
      </c>
      <c r="C131" s="2">
        <v>5809</v>
      </c>
      <c r="D131">
        <f t="shared" ref="D131" si="23">C131+D130</f>
        <v>599329</v>
      </c>
      <c r="E131" s="3">
        <f t="shared" ref="E131:E151" si="24">B131/C131</f>
        <v>4.7340333964537788E-2</v>
      </c>
      <c r="F131" s="2">
        <f t="shared" ref="F131" si="25">IFERROR(SUMPRODUCT(C125:C131,E125:E131)/SUM(C125:C131),"")</f>
        <v>6.5734110873256077E-2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55</v>
      </c>
    </row>
    <row r="132" spans="1:11" x14ac:dyDescent="0.25">
      <c r="A132" s="1">
        <v>43982</v>
      </c>
      <c r="B132" s="2">
        <v>164</v>
      </c>
      <c r="C132" s="2">
        <v>3723</v>
      </c>
      <c r="D132">
        <f t="shared" ref="D132" si="26">C132+D131</f>
        <v>603052</v>
      </c>
      <c r="E132" s="3">
        <f t="shared" si="24"/>
        <v>4.4050496911093202E-2</v>
      </c>
      <c r="F132" s="2">
        <f t="shared" ref="F132" si="27">IFERROR(SUMPRODUCT(C126:C132,E126:E132)/SUM(C126:C132),"")</f>
        <v>6.36115292412332E-2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515</v>
      </c>
      <c r="C133" s="2">
        <v>9555</v>
      </c>
      <c r="D133" s="2">
        <f t="shared" ref="D133" si="28">C133+D132</f>
        <v>612607</v>
      </c>
      <c r="E133" s="3">
        <f t="shared" si="24"/>
        <v>5.3898482469911038E-2</v>
      </c>
      <c r="F133" s="2">
        <f t="shared" ref="F133" si="29">IFERROR(SUMPRODUCT(C127:C133,E127:E133)/SUM(C127:C133),"")</f>
        <v>6.2047672797291016E-2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448</v>
      </c>
      <c r="C134" s="2">
        <v>9499</v>
      </c>
      <c r="D134" s="2">
        <f t="shared" ref="D134" si="30">C134+D133</f>
        <v>622106</v>
      </c>
      <c r="E134" s="3">
        <f t="shared" si="24"/>
        <v>4.7162859248341932E-2</v>
      </c>
      <c r="F134" s="2">
        <f t="shared" ref="F134" si="31">IFERROR(SUMPRODUCT(C128:C134,E128:E134)/SUM(C128:C134),"")</f>
        <v>5.6465273856578208E-2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471</v>
      </c>
      <c r="C135" s="2">
        <v>9619</v>
      </c>
      <c r="D135" s="2">
        <f t="shared" ref="D135" si="32">C135+D134</f>
        <v>631725</v>
      </c>
      <c r="E135" s="3">
        <f t="shared" si="24"/>
        <v>4.8965588938559103E-2</v>
      </c>
      <c r="F135" s="2">
        <f t="shared" ref="F135" si="33">IFERROR(SUMPRODUCT(C129:C135,E129:E135)/SUM(C129:C135),"")</f>
        <v>5.29347656858166E-2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394</v>
      </c>
      <c r="C136" s="2">
        <v>8661</v>
      </c>
      <c r="D136" s="2">
        <f t="shared" ref="D136" si="34">C136+D135</f>
        <v>640386</v>
      </c>
      <c r="E136" s="3">
        <f t="shared" si="24"/>
        <v>4.5491282761805793E-2</v>
      </c>
      <c r="F136" s="2">
        <f t="shared" ref="F136" si="35">IFERROR(SUMPRODUCT(C130:C136,E130:E136)/SUM(C130:C136),"")</f>
        <v>4.9117636739992282E-2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8556</v>
      </c>
      <c r="D137" s="2">
        <f t="shared" ref="D137" si="36">C137+D136</f>
        <v>648942</v>
      </c>
      <c r="E137" s="3">
        <f t="shared" si="24"/>
        <v>4.0088826554464704E-2</v>
      </c>
      <c r="F137" s="2">
        <f t="shared" ref="F137" si="37">IFERROR(SUMPRODUCT(C131:C137,E131:E137)/SUM(C131:C137),"")</f>
        <v>4.7093212081844756E-2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148</v>
      </c>
      <c r="C138" s="2">
        <v>4585</v>
      </c>
      <c r="D138" s="2">
        <f t="shared" ref="D138" si="38">C138+D137</f>
        <v>653527</v>
      </c>
      <c r="E138" s="3">
        <f t="shared" si="24"/>
        <v>3.2279171210468922E-2</v>
      </c>
      <c r="F138" s="2">
        <f t="shared" ref="F138" si="39">IFERROR(SUMPRODUCT(C132:C138,E132:E138)/SUM(C132:C138),"")</f>
        <v>4.5813498653086829E-2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657076</v>
      </c>
      <c r="E139" s="3">
        <f t="shared" si="24"/>
        <v>4.2547196393350237E-2</v>
      </c>
      <c r="F139" s="2">
        <f t="shared" ref="F139" si="41">IFERROR(SUMPRODUCT(C133:C139,E133:E139)/SUM(C133:C139),"")</f>
        <v>4.5720420553827926E-2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360</v>
      </c>
      <c r="C140" s="2">
        <v>10753</v>
      </c>
      <c r="D140" s="2">
        <f t="shared" ref="D140" si="42">C140+D139</f>
        <v>667829</v>
      </c>
      <c r="E140" s="3">
        <f t="shared" si="24"/>
        <v>3.3479029108155867E-2</v>
      </c>
      <c r="F140" s="2">
        <f t="shared" ref="F140" si="43">IFERROR(SUMPRODUCT(C134:C140,E134:E140)/SUM(C134:C140),"")</f>
        <v>4.1921697874035713E-2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349</v>
      </c>
      <c r="C141" s="2">
        <v>11019</v>
      </c>
      <c r="D141" s="2">
        <f t="shared" ref="D141" si="44">C141+D140</f>
        <v>678848</v>
      </c>
      <c r="E141" s="3">
        <f t="shared" si="24"/>
        <v>3.1672565568563391E-2</v>
      </c>
      <c r="F141" s="2">
        <f t="shared" ref="F141:F142" si="45">IFERROR(SUMPRODUCT(C135:C141,E135:E141)/SUM(C135:C141),"")</f>
        <v>3.9053963554333652E-2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253</v>
      </c>
      <c r="C142" s="2">
        <v>10331</v>
      </c>
      <c r="D142" s="2">
        <f t="shared" ref="D142:D147" si="46">C142+D141</f>
        <v>689179</v>
      </c>
      <c r="E142" s="3">
        <f t="shared" si="24"/>
        <v>2.4489400832446037E-2</v>
      </c>
      <c r="F142" s="2">
        <f t="shared" si="45"/>
        <v>3.4775646604239915E-2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231</v>
      </c>
      <c r="C143" s="2">
        <v>10376</v>
      </c>
      <c r="D143" s="2">
        <f t="shared" si="46"/>
        <v>699555</v>
      </c>
      <c r="E143" s="3">
        <f t="shared" si="24"/>
        <v>2.2262914417887431E-2</v>
      </c>
      <c r="F143" s="2">
        <f t="shared" ref="F143" si="47">IFERROR(SUMPRODUCT(C137:C143,E137:E143)/SUM(C137:C143),"")</f>
        <v>3.1012861464618298E-2</v>
      </c>
      <c r="G143" s="2">
        <v>1143</v>
      </c>
      <c r="H143" s="2">
        <f t="shared" si="15"/>
        <v>1246</v>
      </c>
      <c r="I143" s="2">
        <v>5</v>
      </c>
      <c r="J143" s="2">
        <v>34</v>
      </c>
      <c r="K143">
        <f t="shared" si="14"/>
        <v>33.666666666666664</v>
      </c>
    </row>
    <row r="144" spans="1:11" x14ac:dyDescent="0.25">
      <c r="A144" s="4">
        <v>43994</v>
      </c>
      <c r="B144" s="2">
        <v>254</v>
      </c>
      <c r="C144" s="2">
        <v>10106</v>
      </c>
      <c r="D144" s="2">
        <f t="shared" si="46"/>
        <v>709661</v>
      </c>
      <c r="E144" s="3">
        <f t="shared" si="24"/>
        <v>2.5133584009499308E-2</v>
      </c>
      <c r="F144" s="2">
        <f t="shared" ref="F144" si="48">IFERROR(SUMPRODUCT(C138:C144,E138:E144)/SUM(C138:C144),"")</f>
        <v>2.8755414285479008E-2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714505</v>
      </c>
      <c r="E145" s="3">
        <f t="shared" si="24"/>
        <v>2.023121387283237E-2</v>
      </c>
      <c r="F145" s="2">
        <f t="shared" ref="F145" si="49">IFERROR(SUMPRODUCT(C139:C145,E139:E145)/SUM(C139:C145),"")</f>
        <v>2.7813309718259044E-2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33</v>
      </c>
    </row>
    <row r="146" spans="1:11" x14ac:dyDescent="0.25">
      <c r="A146" s="4">
        <v>43996</v>
      </c>
      <c r="B146" s="2">
        <v>77</v>
      </c>
      <c r="C146" s="2">
        <v>3764</v>
      </c>
      <c r="D146" s="2">
        <f t="shared" si="46"/>
        <v>718269</v>
      </c>
      <c r="E146" s="3">
        <f t="shared" si="24"/>
        <v>2.0456960680127523E-2</v>
      </c>
      <c r="F146" s="2">
        <f t="shared" ref="F146" si="50">IFERROR(SUMPRODUCT(C140:C146,E140:E146)/SUM(C140:C146),"")</f>
        <v>2.6506299740166359E-2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245</v>
      </c>
      <c r="C147" s="2">
        <v>10360</v>
      </c>
      <c r="D147" s="2">
        <f t="shared" si="46"/>
        <v>728629</v>
      </c>
      <c r="E147" s="3">
        <f t="shared" si="24"/>
        <v>2.364864864864865E-2</v>
      </c>
      <c r="F147" s="2">
        <f t="shared" ref="F147" si="51">IFERROR(SUMPRODUCT(C141:C147,E141:E147)/SUM(C141:C147),"")</f>
        <v>2.4786184210526314E-2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203</v>
      </c>
      <c r="C148" s="2">
        <v>10197</v>
      </c>
      <c r="D148" s="2">
        <f t="shared" ref="D148:D149" si="52">C148+D147</f>
        <v>738826</v>
      </c>
      <c r="E148" s="3">
        <f t="shared" si="24"/>
        <v>1.9907816024320877E-2</v>
      </c>
      <c r="F148" s="2">
        <f t="shared" ref="F148:F149" si="53">IFERROR(SUMPRODUCT(C142:C148,E142:E148)/SUM(C142:C148),"")</f>
        <v>2.2691653606322318E-2</v>
      </c>
      <c r="G148" s="2">
        <v>998</v>
      </c>
      <c r="H148" s="2">
        <f t="shared" ref="H148:H159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253</v>
      </c>
      <c r="C149" s="2">
        <v>14440</v>
      </c>
      <c r="D149" s="2">
        <f t="shared" si="52"/>
        <v>753266</v>
      </c>
      <c r="E149" s="3">
        <f t="shared" si="24"/>
        <v>1.7520775623268699E-2</v>
      </c>
      <c r="F149" s="2">
        <f t="shared" si="53"/>
        <v>2.123675628442586E-2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245</v>
      </c>
      <c r="C150" s="2">
        <v>14224</v>
      </c>
      <c r="D150" s="2">
        <f t="shared" ref="D150" si="55">C150+D149</f>
        <v>767490</v>
      </c>
      <c r="E150" s="3">
        <f t="shared" si="24"/>
        <v>1.7224409448818898E-2</v>
      </c>
      <c r="F150" s="2">
        <f t="shared" ref="F150" si="56">IFERROR(SUMPRODUCT(C144:C150,E144:E150)/SUM(C144:C150),"")</f>
        <v>2.0239935232207257E-2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22.666666666666668</v>
      </c>
    </row>
    <row r="151" spans="1:11" x14ac:dyDescent="0.25">
      <c r="A151" s="4">
        <v>44001</v>
      </c>
      <c r="B151" s="2">
        <v>180</v>
      </c>
      <c r="C151" s="2">
        <v>8925</v>
      </c>
      <c r="D151" s="2">
        <f t="shared" ref="D151" si="57">C151+D150</f>
        <v>776415</v>
      </c>
      <c r="E151" s="3">
        <f t="shared" si="24"/>
        <v>2.0168067226890758E-2</v>
      </c>
      <c r="F151" s="2">
        <f t="shared" ref="F151" si="58">IFERROR(SUMPRODUCT(C145:C151,E145:E151)/SUM(C145:C151),"")</f>
        <v>1.9489468795877402E-2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5435</v>
      </c>
      <c r="D152" s="2">
        <f t="shared" ref="D152" si="59">C152+D151</f>
        <v>781850</v>
      </c>
      <c r="E152" s="3">
        <f t="shared" ref="E152" si="60">B152/C152</f>
        <v>1.7111315547378107E-2</v>
      </c>
      <c r="F152" s="2">
        <f t="shared" ref="F152" si="61">IFERROR(SUMPRODUCT(C146:C152,E146:E152)/SUM(C146:C152),"")</f>
        <v>1.9244190363055906E-2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24.333333333333332</v>
      </c>
    </row>
    <row r="153" spans="1:11" x14ac:dyDescent="0.25">
      <c r="A153" s="4">
        <v>44003</v>
      </c>
      <c r="B153" s="2">
        <v>77</v>
      </c>
      <c r="C153" s="2">
        <v>3812</v>
      </c>
      <c r="D153" s="2">
        <f t="shared" ref="D153" si="62">C153+D152</f>
        <v>785662</v>
      </c>
      <c r="E153" s="3">
        <f t="shared" ref="E153" si="63">B153/C153</f>
        <v>2.0199370409233999E-2</v>
      </c>
      <c r="F153" s="2">
        <f t="shared" ref="F153" si="64">IFERROR(SUMPRODUCT(C147:C153,E147:E153)/SUM(C147:C153),"")</f>
        <v>1.9230483878147582E-2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10087</v>
      </c>
      <c r="D154" s="2">
        <f t="shared" ref="D154" si="65">C154+D153</f>
        <v>795749</v>
      </c>
      <c r="E154" s="3">
        <f t="shared" ref="E154" si="66">B154/C154</f>
        <v>2.2900763358778626E-2</v>
      </c>
      <c r="F154" s="2">
        <f t="shared" ref="F154" si="67">IFERROR(SUMPRODUCT(C148:C154,E148:E154)/SUM(C148:C154),"")</f>
        <v>1.9100119189511322E-2</v>
      </c>
      <c r="G154" s="2">
        <v>953</v>
      </c>
      <c r="H154" s="2">
        <f t="shared" si="54"/>
        <v>933.33333333333337</v>
      </c>
      <c r="I154" s="2">
        <v>3</v>
      </c>
      <c r="J154" s="2">
        <v>24</v>
      </c>
      <c r="K154">
        <f t="shared" si="14"/>
        <v>23.666666666666668</v>
      </c>
    </row>
    <row r="155" spans="1:11" x14ac:dyDescent="0.25">
      <c r="A155" s="4">
        <v>44005</v>
      </c>
      <c r="B155" s="2">
        <v>181</v>
      </c>
      <c r="C155" s="2">
        <v>10414</v>
      </c>
      <c r="D155" s="2">
        <f t="shared" ref="D155:D156" si="68">C155+D154</f>
        <v>806163</v>
      </c>
      <c r="E155" s="3">
        <f t="shared" ref="E155:E156" si="69">B155/C155</f>
        <v>1.7380449395045131E-2</v>
      </c>
      <c r="F155" s="2">
        <f t="shared" ref="F155" si="70">IFERROR(SUMPRODUCT(C149:C155,E149:E155)/SUM(C149:C155),"")</f>
        <v>1.8711852324873397E-2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27.666666666666668</v>
      </c>
    </row>
    <row r="156" spans="1:11" x14ac:dyDescent="0.25">
      <c r="A156" s="4">
        <v>44006</v>
      </c>
      <c r="B156" s="2">
        <v>182</v>
      </c>
      <c r="C156" s="2">
        <v>9576</v>
      </c>
      <c r="D156" s="2">
        <f t="shared" si="68"/>
        <v>815739</v>
      </c>
      <c r="E156" s="3">
        <f t="shared" si="69"/>
        <v>1.9005847953216373E-2</v>
      </c>
      <c r="F156" s="2">
        <f>IFERROR(SUMPRODUCT(C150:C156,E150:E156)/SUM(C150:C156),"")</f>
        <v>1.9032221919869384E-2</v>
      </c>
      <c r="G156">
        <v>822</v>
      </c>
      <c r="H156" s="2">
        <f t="shared" si="54"/>
        <v>904.66666666666663</v>
      </c>
      <c r="I156" s="2">
        <v>4</v>
      </c>
      <c r="J156" s="2">
        <v>24</v>
      </c>
      <c r="K156">
        <f t="shared" si="14"/>
        <v>25.333333333333332</v>
      </c>
    </row>
    <row r="157" spans="1:11" x14ac:dyDescent="0.25">
      <c r="A157" s="4">
        <v>44007</v>
      </c>
      <c r="B157" s="2">
        <v>151</v>
      </c>
      <c r="C157" s="2">
        <v>6918</v>
      </c>
      <c r="D157" s="2">
        <f t="shared" ref="D157" si="71">C157+D156</f>
        <v>822657</v>
      </c>
      <c r="E157" s="3">
        <f t="shared" ref="E157" si="72">B157/C157</f>
        <v>2.1827117664064758E-2</v>
      </c>
      <c r="F157" s="2">
        <f>IFERROR(SUMPRODUCT(C151:C157,E151:E157)/SUM(C151:C157),"")</f>
        <v>1.9848822665724075E-2</v>
      </c>
      <c r="G157" s="2">
        <v>791</v>
      </c>
      <c r="H157" s="2">
        <f t="shared" si="54"/>
        <v>850.66666666666663</v>
      </c>
      <c r="I157" s="2">
        <v>2</v>
      </c>
      <c r="J157" s="2">
        <v>16</v>
      </c>
      <c r="K157">
        <f t="shared" si="14"/>
        <v>22.666666666666668</v>
      </c>
    </row>
    <row r="158" spans="1:11" x14ac:dyDescent="0.25">
      <c r="A158" s="4">
        <v>44008</v>
      </c>
      <c r="B158" s="2">
        <v>111</v>
      </c>
      <c r="C158" s="2">
        <v>6140</v>
      </c>
      <c r="D158" s="2">
        <f t="shared" ref="D158" si="73">C158+D157</f>
        <v>828797</v>
      </c>
      <c r="E158" s="3">
        <f t="shared" ref="E158" si="74">B158/C158</f>
        <v>1.8078175895765471E-2</v>
      </c>
      <c r="F158" s="2">
        <f>IFERROR(SUMPRODUCT(C152:C158,E152:E158)/SUM(C152:C158),"")</f>
        <v>1.9586880989652933E-2</v>
      </c>
      <c r="G158" s="2">
        <v>769</v>
      </c>
      <c r="H158" s="2">
        <f t="shared" si="54"/>
        <v>794</v>
      </c>
      <c r="I158" s="2">
        <v>4</v>
      </c>
      <c r="J158" s="2"/>
    </row>
    <row r="159" spans="1:11" x14ac:dyDescent="0.25">
      <c r="A159" s="4">
        <v>44009</v>
      </c>
      <c r="B159" s="2">
        <v>39</v>
      </c>
      <c r="C159" s="2">
        <v>1852</v>
      </c>
      <c r="D159" s="2">
        <f t="shared" ref="D159" si="75">C159+D158</f>
        <v>830649</v>
      </c>
      <c r="E159" s="3">
        <f t="shared" ref="E159" si="76">B159/C159</f>
        <v>2.1058315334773217E-2</v>
      </c>
      <c r="F159" s="2">
        <f>IFERROR(SUMPRODUCT(C153:C159,E153:E159)/SUM(C153:C159),"")</f>
        <v>1.9918440951658845E-2</v>
      </c>
      <c r="G159" s="2">
        <v>748</v>
      </c>
      <c r="H159" s="2">
        <f t="shared" si="54"/>
        <v>769.33333333333337</v>
      </c>
      <c r="I159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2020-06-28T17:27:31Z</dcterms:modified>
</cp:coreProperties>
</file>